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usaorg-my.sharepoint.com/personal/distribucio_peusa_org/Documents/GISCE/Expedients i Projectes/1. Expedients/10. VA (Varis)/VA-53 -Capacitats accés a la xarxa/4. Fitxer PeusaDis/Demanda/Fitxers pub català/"/>
    </mc:Choice>
  </mc:AlternateContent>
  <xr:revisionPtr revIDLastSave="46" documentId="14_{D9DB114C-D5FB-439B-8C02-FC582C6C2A55}" xr6:coauthVersionLast="47" xr6:coauthVersionMax="47" xr10:uidLastSave="{D197DE06-DE99-456A-9276-7CFC7B0CAC02}"/>
  <bookViews>
    <workbookView xWindow="-6885" yWindow="-16320" windowWidth="29040" windowHeight="15720" xr2:uid="{5B5C85D9-A7C3-4F93-A9B7-6C094AB7EE28}"/>
  </bookViews>
  <sheets>
    <sheet name="Hoja1" sheetId="1" r:id="rId1"/>
  </sheets>
  <definedNames>
    <definedName name="_xlnm.Print_Area" localSheetId="0">Hoja1!$A$2:$N$5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<sst xmlns="http://schemas.openxmlformats.org/spreadsheetml/2006/main" count="24" uniqueCount="20">
  <si>
    <t>X</t>
  </si>
  <si>
    <t>Y</t>
  </si>
  <si>
    <t>SE Adrall</t>
  </si>
  <si>
    <t>SE-038-22000</t>
  </si>
  <si>
    <t>Ribera d'Urgellet</t>
  </si>
  <si>
    <t>Província</t>
  </si>
  <si>
    <t>Lleida</t>
  </si>
  <si>
    <t>Nudo 0*</t>
  </si>
  <si>
    <t>CAPACITATS D'ACCÉS DE DEMANDA</t>
  </si>
  <si>
    <t>Subestació</t>
  </si>
  <si>
    <t>Parc</t>
  </si>
  <si>
    <t>Coordenades UTM    (Huso 30)</t>
  </si>
  <si>
    <t>Municipi</t>
  </si>
  <si>
    <t>Tensió (kV)</t>
  </si>
  <si>
    <t>Capacitat ferma disponible (MW)</t>
  </si>
  <si>
    <t>Capacitat compromesa per questions regulatories (MW)</t>
  </si>
  <si>
    <t>Capacitat ferma ocupada (MW)</t>
  </si>
  <si>
    <t>Capacitat ferma admesa i no evaluada (MW)</t>
  </si>
  <si>
    <t>Posicions ocupades</t>
  </si>
  <si>
    <t>Posicions lliures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</si>
</sst>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Acumin Pro SemiCondensed"/>
      <family val="2"/>
    </font>
    <font>
      <sz val="11"/>
      <name val="Acumin Pro SemiCondensed"/>
      <family val="2"/>
    </font>
    <font>
      <b/>
      <sz val="14"/>
      <color theme="1"/>
      <name val="Acumin Pro Semi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2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E202-38CF-46DD-B6EA-14D088C8B2E1}">
  <sheetPr>
    <pageSetUpPr fitToPage="1"/>
  </sheetPr>
  <dimension ref="A1:P8"/>
  <sheetViews>
    <sheetView tabSelected="1" zoomScale="115" zoomScaleNormal="115" zoomScalePageLayoutView="115" workbookViewId="0">
      <selection activeCell="K6" sqref="K6"/>
    </sheetView>
  </sheetViews>
  <sheetFormatPr baseColWidth="10" defaultColWidth="13.109375" defaultRowHeight="14.4" x14ac:dyDescent="0.3"/>
  <cols>
    <col min="1" max="1" width="13.44140625" bestFit="1" customWidth="1"/>
    <col min="2" max="2" width="13.33203125" bestFit="1" customWidth="1"/>
    <col min="3" max="3" width="10.5546875" bestFit="1" customWidth="1"/>
    <col min="4" max="5" width="11.6640625" customWidth="1"/>
    <col min="6" max="6" width="15.88671875" bestFit="1" customWidth="1"/>
    <col min="7" max="7" width="7.77734375" bestFit="1" customWidth="1"/>
    <col min="8" max="8" width="10.44140625" bestFit="1" customWidth="1"/>
    <col min="9" max="9" width="17.6640625" customWidth="1"/>
    <col min="10" max="10" width="10.109375" customWidth="1"/>
    <col min="11" max="11" width="13.88671875" customWidth="1"/>
    <col min="12" max="13" width="10.109375" customWidth="1"/>
    <col min="14" max="14" width="15.44140625" customWidth="1"/>
    <col min="15" max="15" width="6.6640625" customWidth="1"/>
    <col min="16" max="16" width="8.6640625" bestFit="1" customWidth="1"/>
  </cols>
  <sheetData>
    <row r="1" spans="1:16" ht="82.8" customHeight="1" thickBot="1" x14ac:dyDescent="0.35">
      <c r="A1" s="4"/>
      <c r="B1" s="4"/>
      <c r="C1" s="24" t="s">
        <v>8</v>
      </c>
      <c r="D1" s="24"/>
      <c r="E1" s="24"/>
      <c r="F1" s="24"/>
      <c r="G1" s="24"/>
      <c r="H1" s="24"/>
      <c r="I1" s="23" t="e" vm="1">
        <v>#VALUE!</v>
      </c>
      <c r="J1" s="23"/>
      <c r="K1" s="23"/>
      <c r="L1" s="23"/>
      <c r="M1" s="23"/>
      <c r="N1" s="23"/>
    </row>
    <row r="2" spans="1:16" s="2" customFormat="1" ht="30" customHeight="1" x14ac:dyDescent="0.3">
      <c r="A2" s="25" t="s">
        <v>9</v>
      </c>
      <c r="B2" s="27" t="s">
        <v>10</v>
      </c>
      <c r="C2" s="29" t="s">
        <v>11</v>
      </c>
      <c r="D2" s="30"/>
      <c r="E2" s="31" t="s">
        <v>5</v>
      </c>
      <c r="F2" s="27" t="s">
        <v>12</v>
      </c>
      <c r="G2" s="27" t="s">
        <v>13</v>
      </c>
      <c r="H2" s="27" t="s">
        <v>14</v>
      </c>
      <c r="I2" s="27" t="s">
        <v>15</v>
      </c>
      <c r="J2" s="27" t="s">
        <v>16</v>
      </c>
      <c r="K2" s="35" t="s">
        <v>17</v>
      </c>
      <c r="L2" s="31" t="s">
        <v>18</v>
      </c>
      <c r="M2" s="31" t="s">
        <v>19</v>
      </c>
      <c r="N2" s="33" t="s">
        <v>7</v>
      </c>
    </row>
    <row r="3" spans="1:16" s="2" customFormat="1" ht="30" customHeight="1" x14ac:dyDescent="0.3">
      <c r="A3" s="26"/>
      <c r="B3" s="28"/>
      <c r="C3" s="5" t="s">
        <v>0</v>
      </c>
      <c r="D3" s="6" t="s">
        <v>1</v>
      </c>
      <c r="E3" s="32"/>
      <c r="F3" s="28"/>
      <c r="G3" s="28"/>
      <c r="H3" s="28"/>
      <c r="I3" s="28"/>
      <c r="J3" s="28"/>
      <c r="K3" s="36"/>
      <c r="L3" s="32"/>
      <c r="M3" s="32"/>
      <c r="N3" s="34"/>
    </row>
    <row r="4" spans="1:16" s="2" customFormat="1" ht="24.9" customHeight="1" x14ac:dyDescent="0.3">
      <c r="A4" s="12" t="s">
        <v>2</v>
      </c>
      <c r="B4" s="7" t="s">
        <v>3</v>
      </c>
      <c r="C4" s="8">
        <v>862229.6</v>
      </c>
      <c r="D4" s="8">
        <v>4695088.6339999996</v>
      </c>
      <c r="E4" s="11" t="s">
        <v>6</v>
      </c>
      <c r="F4" s="9" t="s">
        <v>4</v>
      </c>
      <c r="G4" s="10">
        <v>22</v>
      </c>
      <c r="H4" s="8">
        <v>11.4</v>
      </c>
      <c r="I4" s="8">
        <v>0</v>
      </c>
      <c r="J4" s="8">
        <v>12.6</v>
      </c>
      <c r="K4" s="21">
        <v>11.2</v>
      </c>
      <c r="L4" s="21">
        <v>2</v>
      </c>
      <c r="M4" s="21">
        <v>0</v>
      </c>
      <c r="N4" s="13"/>
      <c r="P4" s="3"/>
    </row>
    <row r="5" spans="1:16" s="2" customFormat="1" ht="24.9" customHeight="1" thickBot="1" x14ac:dyDescent="0.35">
      <c r="A5" s="14" t="s">
        <v>2</v>
      </c>
      <c r="B5" s="15" t="s">
        <v>3</v>
      </c>
      <c r="C5" s="16">
        <v>862229.6</v>
      </c>
      <c r="D5" s="16">
        <v>4695088.6339999996</v>
      </c>
      <c r="E5" s="17" t="s">
        <v>6</v>
      </c>
      <c r="F5" s="18" t="s">
        <v>4</v>
      </c>
      <c r="G5" s="19">
        <v>22</v>
      </c>
      <c r="H5" s="16">
        <v>9.1999999999999993</v>
      </c>
      <c r="I5" s="16">
        <v>0</v>
      </c>
      <c r="J5" s="16">
        <v>5.68</v>
      </c>
      <c r="K5" s="22">
        <v>1.8</v>
      </c>
      <c r="L5" s="22">
        <v>3</v>
      </c>
      <c r="M5" s="22">
        <v>0</v>
      </c>
      <c r="N5" s="20"/>
      <c r="P5" s="3"/>
    </row>
    <row r="6" spans="1:16" x14ac:dyDescent="0.3">
      <c r="P6" s="1"/>
    </row>
    <row r="8" spans="1:16" x14ac:dyDescent="0.3">
      <c r="I8" s="1"/>
      <c r="J8" s="1"/>
      <c r="K8" s="1"/>
      <c r="L8" s="1"/>
      <c r="M8" s="1"/>
    </row>
  </sheetData>
  <mergeCells count="15">
    <mergeCell ref="I1:N1"/>
    <mergeCell ref="C1:H1"/>
    <mergeCell ref="A2:A3"/>
    <mergeCell ref="F2:F3"/>
    <mergeCell ref="H2:H3"/>
    <mergeCell ref="G2:G3"/>
    <mergeCell ref="C2:D2"/>
    <mergeCell ref="B2:B3"/>
    <mergeCell ref="I2:I3"/>
    <mergeCell ref="J2:J3"/>
    <mergeCell ref="E2:E3"/>
    <mergeCell ref="N2:N3"/>
    <mergeCell ref="K2:K3"/>
    <mergeCell ref="L2:L3"/>
    <mergeCell ref="M2:M3"/>
  </mergeCells>
  <conditionalFormatting sqref="A2:B2">
    <cfRule type="cellIs" dxfId="2" priority="4" operator="equal">
      <formula>"Campo"</formula>
    </cfRule>
  </conditionalFormatting>
  <conditionalFormatting sqref="C3:D3">
    <cfRule type="cellIs" dxfId="1" priority="11" operator="equal">
      <formula>"Campo"</formula>
    </cfRule>
  </conditionalFormatting>
  <conditionalFormatting sqref="F2:N2">
    <cfRule type="cellIs" dxfId="0" priority="1" operator="equal">
      <formula>"Campo"</formula>
    </cfRule>
  </conditionalFormatting>
  <pageMargins left="0.70866141732283472" right="0.51181102362204722" top="0.74803149606299213" bottom="0.74803149606299213" header="0.31496062992125984" footer="0.31496062992125984"/>
  <pageSetup paperSize="9" orientation="landscape" horizontalDpi="4294967295" verticalDpi="4294967295" r:id="rId1"/>
  <headerFooter>
    <oddFooter>&amp;RData de publicació: &amp;D</oddFooter>
  </headerFooter>
</worksheet>
</file>

<file path=docMetadata/LabelInfo.xml><?xml version="1.0" encoding="utf-8"?>
<clbl:labelList xmlns:clbl="http://schemas.microsoft.com/office/2020/mipLabelMetadata">
  <clbl:label id="{67d9e05d-b07b-4ec9-812c-a8fec34ecd17}" enabled="0" method="" siteId="{67d9e05d-b07b-4ec9-812c-a8fec34ecd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pr7</dc:creator>
  <cp:keywords/>
  <dc:description/>
  <cp:lastModifiedBy>Jordi Duat - Peusa Distribució</cp:lastModifiedBy>
  <cp:revision/>
  <dcterms:created xsi:type="dcterms:W3CDTF">2021-06-07T08:40:26Z</dcterms:created>
  <dcterms:modified xsi:type="dcterms:W3CDTF">2025-09-17T13:19:41Z</dcterms:modified>
  <cp:category/>
  <cp:contentStatus/>
</cp:coreProperties>
</file>